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ter Hinrichs\_Meine Dateien\1 Bezahlbare Energie e.V\01_BezE_Homepage_Datenbank\A - ÜBER UNS\A3 - VORSTAND\A3-UV1 - Intern_Berater\"/>
    </mc:Choice>
  </mc:AlternateContent>
  <xr:revisionPtr revIDLastSave="0" documentId="13_ncr:1_{A2EAC01C-B471-4814-AB29-FB7D162F642B}" xr6:coauthVersionLast="47" xr6:coauthVersionMax="47" xr10:uidLastSave="{00000000-0000-0000-0000-000000000000}"/>
  <bookViews>
    <workbookView xWindow="6570" yWindow="160" windowWidth="18080" windowHeight="13170" tabRatio="896" xr2:uid="{00000000-000D-0000-FFFF-FFFF00000000}"/>
  </bookViews>
  <sheets>
    <sheet name="Strom- Umlagen" sheetId="1" r:id="rId1"/>
    <sheet name="Gas- Umlagen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<sst xmlns="http://schemas.openxmlformats.org/spreadsheetml/2006/main" count="11" uniqueCount="11">
  <si>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KWKG- Uml.</t>
  </si>
  <si>
    <t>§19 StromNEV</t>
  </si>
  <si>
    <t xml:space="preserve">Umlage CO2-Preis </t>
  </si>
  <si>
    <t xml:space="preserve">Bilanzierungsumlage </t>
  </si>
  <si>
    <t>Gasspeicherumlage</t>
  </si>
  <si>
    <t>§18 AbLaV-Umlage</t>
  </si>
  <si>
    <t xml:space="preserve">EEG-Umlage </t>
  </si>
  <si>
    <t>§17f EnWG Offshore Uml.</t>
  </si>
  <si>
    <t>Konvertierungsentgelt</t>
  </si>
  <si>
    <t>Übersicht der Gasumlagen - 2010 bis 2025</t>
  </si>
  <si>
    <t>Übersicht der Stromumlagen - 2010 bis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</si>
</sst>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EEG-Umlage </a:t>
            </a:r>
          </a:p>
        </c:rich>
      </c:tx>
      <c:layout>
        <c:manualLayout>
          <c:xMode val="edge"/>
          <c:yMode val="edge"/>
          <c:x val="0.43162179119752497"/>
          <c:y val="6.373032138147264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969027935679157E-2"/>
          <c:y val="0.17235699072969413"/>
          <c:w val="0.90036434282613054"/>
          <c:h val="0.6925443553000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'Strom- Umlagen'!$B$2</c:f>
              <c:strCache>
                <c:ptCount val="1"/>
                <c:pt idx="0">
                  <c:v>EEG-Umlage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5422268607794E-17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B0-4985-A39D-A05B9630C986}"/>
                </c:ext>
              </c:extLst>
            </c:dLbl>
            <c:dLbl>
              <c:idx val="1"/>
              <c:layout>
                <c:manualLayout>
                  <c:x val="0"/>
                  <c:y val="-0.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B0-4985-A39D-A05B9630C986}"/>
                </c:ext>
              </c:extLst>
            </c:dLbl>
            <c:dLbl>
              <c:idx val="2"/>
              <c:layout>
                <c:manualLayout>
                  <c:x val="0"/>
                  <c:y val="-0.217777777777777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B0-4985-A39D-A05B9630C986}"/>
                </c:ext>
              </c:extLst>
            </c:dLbl>
            <c:dLbl>
              <c:idx val="3"/>
              <c:layout>
                <c:manualLayout>
                  <c:x val="0"/>
                  <c:y val="-0.288888888888888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B0-4985-A39D-A05B9630C986}"/>
                </c:ext>
              </c:extLst>
            </c:dLbl>
            <c:dLbl>
              <c:idx val="4"/>
              <c:layout>
                <c:manualLayout>
                  <c:x val="0"/>
                  <c:y val="-0.328888888888888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B0-4985-A39D-A05B9630C986}"/>
                </c:ext>
              </c:extLst>
            </c:dLbl>
            <c:dLbl>
              <c:idx val="5"/>
              <c:layout>
                <c:manualLayout>
                  <c:x val="-6.2741689074431178E-17"/>
                  <c:y val="-0.33333333333333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B0-4985-A39D-A05B9630C986}"/>
                </c:ext>
              </c:extLst>
            </c:dLbl>
            <c:dLbl>
              <c:idx val="6"/>
              <c:layout>
                <c:manualLayout>
                  <c:x val="-1.7111567419575632E-3"/>
                  <c:y val="-0.328888888888888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B0-4985-A39D-A05B9630C986}"/>
                </c:ext>
              </c:extLst>
            </c:dLbl>
            <c:dLbl>
              <c:idx val="7"/>
              <c:layout>
                <c:manualLayout>
                  <c:x val="-1.7111567419575632E-3"/>
                  <c:y val="-0.355555555555555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B0-4985-A39D-A05B9630C986}"/>
                </c:ext>
              </c:extLst>
            </c:dLbl>
            <c:dLbl>
              <c:idx val="8"/>
              <c:layout>
                <c:manualLayout>
                  <c:x val="-1.7111567419575632E-3"/>
                  <c:y val="-0.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B0-4985-A39D-A05B9630C986}"/>
                </c:ext>
              </c:extLst>
            </c:dLbl>
            <c:dLbl>
              <c:idx val="9"/>
              <c:layout>
                <c:manualLayout>
                  <c:x val="-1.7111567419576888E-3"/>
                  <c:y val="-0.34666666666666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B0-4985-A39D-A05B9630C986}"/>
                </c:ext>
              </c:extLst>
            </c:dLbl>
            <c:dLbl>
              <c:idx val="10"/>
              <c:layout>
                <c:manualLayout>
                  <c:x val="-5.1334702258726897E-3"/>
                  <c:y val="-0.34666666666666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B0-4985-A39D-A05B9630C986}"/>
                </c:ext>
              </c:extLst>
            </c:dLbl>
            <c:dLbl>
              <c:idx val="11"/>
              <c:layout>
                <c:manualLayout>
                  <c:x val="-4.4563279857397506E-3"/>
                  <c:y val="-0.32323232323232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91-4768-955D-F5EC1CF27693}"/>
                </c:ext>
              </c:extLst>
            </c:dLbl>
            <c:dLbl>
              <c:idx val="12"/>
              <c:layout>
                <c:manualLayout>
                  <c:x val="4.3632703806762022E-3"/>
                  <c:y val="-5.387205387205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91-4768-955D-F5EC1CF27693}"/>
                </c:ext>
              </c:extLst>
            </c:dLbl>
            <c:dLbl>
              <c:idx val="13"/>
              <c:layout>
                <c:manualLayout>
                  <c:x val="2.4124177460272587E-3"/>
                  <c:y val="-5.387205387205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91-4768-955D-F5EC1CF27693}"/>
                </c:ext>
              </c:extLst>
            </c:dLbl>
            <c:dLbl>
              <c:idx val="14"/>
              <c:layout>
                <c:manualLayout>
                  <c:x val="-4.1771094402673348E-3"/>
                  <c:y val="-5.387205387205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F8-4477-A8E7-E1664AE029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'Strom- Umlagen'!$C$2:$R$2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'Strom- Umlagen'!$C$3:$R$3</c:f>
              <c:numCache>
                <c:formatCode>0.0000</c:formatCode>
                <c:ptCount val="16"/>
                <c:pt idx="0">
                  <c:v>2.0470000000000002</c:v>
                </c:pt>
                <c:pt idx="1">
                  <c:v>3.53</c:v>
                </c:pt>
                <c:pt idx="2">
                  <c:v>3.5924999999999998</c:v>
                </c:pt>
                <c:pt idx="3">
                  <c:v>5.2770000000000001</c:v>
                </c:pt>
                <c:pt idx="4">
                  <c:v>6.24</c:v>
                </c:pt>
                <c:pt idx="5">
                  <c:v>6.17</c:v>
                </c:pt>
                <c:pt idx="6">
                  <c:v>6.3540000000000001</c:v>
                </c:pt>
                <c:pt idx="7">
                  <c:v>6.88</c:v>
                </c:pt>
                <c:pt idx="8">
                  <c:v>6.79</c:v>
                </c:pt>
                <c:pt idx="9">
                  <c:v>6.41</c:v>
                </c:pt>
                <c:pt idx="10">
                  <c:v>6.7560000000000002</c:v>
                </c:pt>
                <c:pt idx="11">
                  <c:v>6.5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B-478C-9718-EC1F4A89D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66944"/>
        <c:axId val="121268480"/>
      </c:barChart>
      <c:catAx>
        <c:axId val="121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68480"/>
        <c:crosses val="autoZero"/>
        <c:auto val="1"/>
        <c:lblAlgn val="ctr"/>
        <c:lblOffset val="100"/>
        <c:noMultiLvlLbl val="0"/>
      </c:catAx>
      <c:valAx>
        <c:axId val="121268480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21266944"/>
        <c:crosses val="autoZero"/>
        <c:crossBetween val="between"/>
      </c:valAx>
      <c:spPr>
        <a:solidFill>
          <a:schemeClr val="bg2"/>
        </a:solidFill>
      </c:spPr>
    </c:plotArea>
    <c:plotVisOnly val="1"/>
    <c:dispBlanksAs val="gap"/>
    <c:showDLblsOverMax val="0"/>
  </c:chart>
  <c:spPr>
    <a:solidFill>
      <a:schemeClr val="bg2"/>
    </a:solidFill>
    <a:ln>
      <a:solidFill>
        <a:schemeClr val="accent1"/>
      </a:solidFill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Gasspeicherumlage</a:t>
            </a:r>
            <a:br>
              <a:rPr lang="en-US" sz="1800" b="1"/>
            </a:br>
            <a:r>
              <a:rPr lang="en-US" sz="1200" b="1"/>
              <a:t>erstmalig erhoben 2022</a:t>
            </a:r>
          </a:p>
        </c:rich>
      </c:tx>
      <c:layout>
        <c:manualLayout>
          <c:xMode val="edge"/>
          <c:yMode val="edge"/>
          <c:x val="0.41524424103019025"/>
          <c:y val="9.4915288016473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6806805399325088E-2"/>
          <c:y val="3.3038492117440144E-2"/>
          <c:w val="0.91277631671913395"/>
          <c:h val="0.87321566732173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'Gas- Umlagen'!$B$43</c:f>
              <c:strCache>
                <c:ptCount val="1"/>
                <c:pt idx="0">
                  <c:v>Gasspeicherumlage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976190476190476E-3"/>
                  <c:y val="-0.10171367166158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35-44F1-8B26-946D19775A43}"/>
                </c:ext>
              </c:extLst>
            </c:dLbl>
            <c:dLbl>
              <c:idx val="2"/>
              <c:layout>
                <c:manualLayout>
                  <c:x val="0"/>
                  <c:y val="-0.10613600521208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35-44F1-8B26-946D19775A43}"/>
                </c:ext>
              </c:extLst>
            </c:dLbl>
            <c:dLbl>
              <c:idx val="3"/>
              <c:layout>
                <c:manualLayout>
                  <c:x val="-2.976190476190476E-3"/>
                  <c:y val="-0.10613600521208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35-44F1-8B26-946D19775A43}"/>
                </c:ext>
              </c:extLst>
            </c:dLbl>
            <c:dLbl>
              <c:idx val="4"/>
              <c:layout>
                <c:manualLayout>
                  <c:x val="-8.9285714285714281E-3"/>
                  <c:y val="-8.402433745956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35-44F1-8B26-946D19775A43}"/>
                </c:ext>
              </c:extLst>
            </c:dLbl>
            <c:dLbl>
              <c:idx val="5"/>
              <c:layout>
                <c:manualLayout>
                  <c:x val="0"/>
                  <c:y val="-0.11940300586359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35-44F1-8B26-946D19775A43}"/>
                </c:ext>
              </c:extLst>
            </c:dLbl>
            <c:dLbl>
              <c:idx val="6"/>
              <c:layout>
                <c:manualLayout>
                  <c:x val="0"/>
                  <c:y val="-9.286900456057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35-44F1-8B26-946D19775A43}"/>
                </c:ext>
              </c:extLst>
            </c:dLbl>
            <c:dLbl>
              <c:idx val="7"/>
              <c:layout>
                <c:manualLayout>
                  <c:x val="-7.4404761904761901E-3"/>
                  <c:y val="-0.119403005863596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35-44F1-8B26-946D19775A43}"/>
                </c:ext>
              </c:extLst>
            </c:dLbl>
            <c:dLbl>
              <c:idx val="8"/>
              <c:layout>
                <c:manualLayout>
                  <c:x val="-4.464285714285714E-3"/>
                  <c:y val="-0.10613600521208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35-44F1-8B26-946D19775A43}"/>
                </c:ext>
              </c:extLst>
            </c:dLbl>
            <c:dLbl>
              <c:idx val="9"/>
              <c:layout>
                <c:manualLayout>
                  <c:x val="-1.3392857142857142E-2"/>
                  <c:y val="-0.12382533941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35-44F1-8B26-946D19775A43}"/>
                </c:ext>
              </c:extLst>
            </c:dLbl>
            <c:dLbl>
              <c:idx val="10"/>
              <c:layout>
                <c:manualLayout>
                  <c:x val="-5.9523809523810613E-3"/>
                  <c:y val="-0.10613600521208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35-44F1-8B26-946D19775A43}"/>
                </c:ext>
              </c:extLst>
            </c:dLbl>
            <c:dLbl>
              <c:idx val="11"/>
              <c:layout>
                <c:manualLayout>
                  <c:x val="1.1904761904761904E-2"/>
                  <c:y val="-0.10613600521208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35-44F1-8B26-946D19775A43}"/>
                </c:ext>
              </c:extLst>
            </c:dLbl>
            <c:dLbl>
              <c:idx val="14"/>
              <c:layout>
                <c:manualLayout>
                  <c:x val="2.8070175438596489E-3"/>
                  <c:y val="-9.286900456057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8-424A-93EA-FC0FEB2B3F4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'Gas- Umlagen'!$C$42:$R$42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'Gas- Umlagen'!$C$43:$R$43</c:f>
              <c:numCache>
                <c:formatCode>0.000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0">
                  <c:v>0</c:v>
                </c:pt>
                <c:pt idx="12" formatCode="0.0000">
                  <c:v>5.8999999999999997E-2</c:v>
                </c:pt>
                <c:pt idx="13" formatCode="0.0000">
                  <c:v>0.14499999999999999</c:v>
                </c:pt>
                <c:pt idx="14">
                  <c:v>0.186</c:v>
                </c:pt>
                <c:pt idx="15">
                  <c:v>0.29899999999999999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5-44F1-8B26-946D1977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1169920"/>
        <c:axId val="1811188224"/>
      </c:barChart>
      <c:catAx>
        <c:axId val="181116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188224"/>
        <c:crosses val="autoZero"/>
        <c:auto val="1"/>
        <c:lblAlgn val="ctr"/>
        <c:lblOffset val="100"/>
        <c:noMultiLvlLbl val="0"/>
      </c:catAx>
      <c:valAx>
        <c:axId val="181118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1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CCFFC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Konvertierungsumlage</a:t>
            </a:r>
            <a:br>
              <a:rPr lang="en-US" sz="1800" b="1"/>
            </a:br>
            <a:r>
              <a:rPr lang="en-US" sz="1200" b="1"/>
              <a:t>wurde bis 2022 nie umgelegt auf Endkunden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5223594542321007E-2"/>
          <c:y val="2.9692058438352573E-2"/>
          <c:w val="0.91166621975137607"/>
          <c:h val="0.86633809591532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'Gas- Umlagen'!$B$63</c:f>
              <c:strCache>
                <c:ptCount val="1"/>
                <c:pt idx="0">
                  <c:v>Konvertierungsentgelt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9186176142697603E-3"/>
                  <c:y val="-0.10756304418942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E-45E7-854A-D1690489AB80}"/>
                </c:ext>
              </c:extLst>
            </c:dLbl>
            <c:dLbl>
              <c:idx val="2"/>
              <c:layout>
                <c:manualLayout>
                  <c:x val="5.945745076179859E-3"/>
                  <c:y val="-0.143417392252567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E-45E7-854A-D1690489AB80}"/>
                </c:ext>
              </c:extLst>
            </c:dLbl>
            <c:dLbl>
              <c:idx val="3"/>
              <c:layout>
                <c:manualLayout>
                  <c:x val="-4.459308807134894E-3"/>
                  <c:y val="-6.722690261839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E-45E7-854A-D1690489AB80}"/>
                </c:ext>
              </c:extLst>
            </c:dLbl>
            <c:dLbl>
              <c:idx val="4"/>
              <c:layout>
                <c:manualLayout>
                  <c:x val="0"/>
                  <c:y val="-9.411766366574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E-45E7-854A-D1690489AB80}"/>
                </c:ext>
              </c:extLst>
            </c:dLbl>
            <c:dLbl>
              <c:idx val="5"/>
              <c:layout>
                <c:manualLayout>
                  <c:x val="-1.4864362690450192E-3"/>
                  <c:y val="-0.12997201172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E-45E7-854A-D1690489AB80}"/>
                </c:ext>
              </c:extLst>
            </c:dLbl>
            <c:dLbl>
              <c:idx val="6"/>
              <c:layout>
                <c:manualLayout>
                  <c:x val="-4.4593088071349487E-3"/>
                  <c:y val="-8.9635870157854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E-45E7-854A-D1690489AB80}"/>
                </c:ext>
              </c:extLst>
            </c:dLbl>
            <c:dLbl>
              <c:idx val="7"/>
              <c:layout>
                <c:manualLayout>
                  <c:x val="2.9728725380899295E-3"/>
                  <c:y val="-0.12997201172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8E-45E7-854A-D1690489AB80}"/>
                </c:ext>
              </c:extLst>
            </c:dLbl>
            <c:dLbl>
              <c:idx val="8"/>
              <c:layout>
                <c:manualLayout>
                  <c:x val="-1.635079895949472E-2"/>
                  <c:y val="-9.411766366574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8E-45E7-854A-D1690489AB80}"/>
                </c:ext>
              </c:extLst>
            </c:dLbl>
            <c:dLbl>
              <c:idx val="9"/>
              <c:layout>
                <c:manualLayout>
                  <c:x val="-7.4321813452248231E-3"/>
                  <c:y val="-0.107563044189425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8E-45E7-854A-D1690489AB80}"/>
                </c:ext>
              </c:extLst>
            </c:dLbl>
            <c:dLbl>
              <c:idx val="10"/>
              <c:layout>
                <c:manualLayout>
                  <c:x val="-1.3377926421404682E-2"/>
                  <c:y val="-0.12997201172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8E-45E7-854A-D1690489AB80}"/>
                </c:ext>
              </c:extLst>
            </c:dLbl>
            <c:dLbl>
              <c:idx val="11"/>
              <c:layout>
                <c:manualLayout>
                  <c:x val="1.4864362690449647E-3"/>
                  <c:y val="-0.12100842471310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8E-45E7-854A-D1690489AB8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'Gas- Umlagen'!$C$62:$Q$62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'Gas- Umlagen'!$C$63:$Q$63</c:f>
              <c:numCache>
                <c:formatCode>0.000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0">
                  <c:v>0</c:v>
                </c:pt>
                <c:pt idx="12" formatCode="0.0000">
                  <c:v>3.7999999999999999E-2</c:v>
                </c:pt>
                <c:pt idx="13">
                  <c:v>4.4999999999999998E-2</c:v>
                </c:pt>
                <c:pt idx="14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E-45E7-854A-D1690489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1020384"/>
        <c:axId val="1811017888"/>
      </c:barChart>
      <c:catAx>
        <c:axId val="18110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017888"/>
        <c:crosses val="autoZero"/>
        <c:auto val="1"/>
        <c:lblAlgn val="ctr"/>
        <c:lblOffset val="100"/>
        <c:noMultiLvlLbl val="0"/>
      </c:catAx>
      <c:valAx>
        <c:axId val="18110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102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CCFFC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KWKG- Umlage (§§26a u. 26b)</a:t>
            </a:r>
          </a:p>
        </c:rich>
      </c:tx>
      <c:layout>
        <c:manualLayout>
          <c:xMode val="edge"/>
          <c:yMode val="edge"/>
          <c:x val="0.65789927996968289"/>
          <c:y val="0.4085297418630751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39621455768735"/>
          <c:y val="0.19480351414406533"/>
          <c:w val="0.89145168685465104"/>
          <c:h val="0.68921660834062393"/>
        </c:manualLayout>
      </c:layou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66944"/>
        <c:axId val="121268480"/>
      </c:barChart>
      <c:catAx>
        <c:axId val="121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68480"/>
        <c:crosses val="autoZero"/>
        <c:auto val="1"/>
        <c:lblAlgn val="ctr"/>
        <c:lblOffset val="100"/>
        <c:noMultiLvlLbl val="0"/>
      </c:catAx>
      <c:valAx>
        <c:axId val="12126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6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§19 Abs.2  StromNEV- Umlage </a:t>
            </a:r>
          </a:p>
        </c:rich>
      </c:tx>
      <c:layout>
        <c:manualLayout>
          <c:xMode val="edge"/>
          <c:yMode val="edge"/>
          <c:x val="0.65742241778601207"/>
          <c:y val="0.673400673400673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39621455768735"/>
          <c:y val="0.19480351414406533"/>
          <c:w val="0.88402447354508495"/>
          <c:h val="0.68921660834062393"/>
        </c:manualLayout>
      </c:layou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66944"/>
        <c:axId val="121268480"/>
      </c:barChart>
      <c:catAx>
        <c:axId val="121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68480"/>
        <c:crosses val="autoZero"/>
        <c:auto val="1"/>
        <c:lblAlgn val="ctr"/>
        <c:lblOffset val="100"/>
        <c:noMultiLvlLbl val="0"/>
      </c:catAx>
      <c:valAx>
        <c:axId val="12126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6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KWKG- Umlage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5550264477130137E-2"/>
          <c:y val="0.169071194728906"/>
          <c:w val="0.90444973552286967"/>
          <c:h val="0.71237041696068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'Strom- Umlagen'!$B$16</c:f>
              <c:strCache>
                <c:ptCount val="1"/>
                <c:pt idx="0">
                  <c:v>KWKG- Uml.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'Strom- Umlagen'!$C$16:$R$16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'Strom- Umlagen'!$C$17:$R$17</c:f>
              <c:numCache>
                <c:formatCode>0.0000</c:formatCode>
                <c:ptCount val="16"/>
                <c:pt idx="0">
                  <c:v>0.13</c:v>
                </c:pt>
                <c:pt idx="1">
                  <c:v>0.03</c:v>
                </c:pt>
                <c:pt idx="2">
                  <c:v>2E-3</c:v>
                </c:pt>
                <c:pt idx="3">
                  <c:v>0.126</c:v>
                </c:pt>
                <c:pt idx="4">
                  <c:v>0.17799999999999999</c:v>
                </c:pt>
                <c:pt idx="5">
                  <c:v>0.254</c:v>
                </c:pt>
                <c:pt idx="6">
                  <c:v>0.44500000000000001</c:v>
                </c:pt>
                <c:pt idx="7">
                  <c:v>0.438</c:v>
                </c:pt>
                <c:pt idx="8">
                  <c:v>0.34499999999999997</c:v>
                </c:pt>
                <c:pt idx="9">
                  <c:v>0.28000000000000003</c:v>
                </c:pt>
                <c:pt idx="10">
                  <c:v>0.22600000000000001</c:v>
                </c:pt>
                <c:pt idx="11">
                  <c:v>0.254</c:v>
                </c:pt>
                <c:pt idx="12">
                  <c:v>0.378</c:v>
                </c:pt>
                <c:pt idx="13">
                  <c:v>0.35699999999999998</c:v>
                </c:pt>
                <c:pt idx="14">
                  <c:v>0.27500000000000002</c:v>
                </c:pt>
                <c:pt idx="15">
                  <c:v>0.27700000000000002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B-488E-BB62-41C5F10C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831711"/>
        <c:axId val="279838783"/>
      </c:barChart>
      <c:catAx>
        <c:axId val="27983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38783"/>
        <c:crosses val="autoZero"/>
        <c:auto val="1"/>
        <c:lblAlgn val="ctr"/>
        <c:lblOffset val="100"/>
        <c:noMultiLvlLbl val="0"/>
      </c:catAx>
      <c:valAx>
        <c:axId val="27983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3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3853854997247146E-2"/>
          <c:y val="5.9567711901574609E-2"/>
          <c:w val="0.90520409261662027"/>
          <c:h val="0.80232183893907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'Strom- Umlagen'!$B$30</c:f>
              <c:strCache>
                <c:ptCount val="1"/>
                <c:pt idx="0">
                  <c:v>§19 StromNEV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0"/>
                  <c:y val="0.14216485424286276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CA-456A-8A68-11C5439FB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'Strom- Umlagen'!$C$30:$R$30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'Strom- Umlagen'!$C$31:$R$31</c:f>
              <c:numCache>
                <c:formatCode>0.0000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0.151</c:v>
                </c:pt>
                <c:pt idx="3">
                  <c:v>0.32900000000000001</c:v>
                </c:pt>
                <c:pt idx="4">
                  <c:v>0.187</c:v>
                </c:pt>
                <c:pt idx="5">
                  <c:v>0.22700000000000001</c:v>
                </c:pt>
                <c:pt idx="6">
                  <c:v>0.378</c:v>
                </c:pt>
                <c:pt idx="7">
                  <c:v>0.38800000000000001</c:v>
                </c:pt>
                <c:pt idx="8">
                  <c:v>0.37</c:v>
                </c:pt>
                <c:pt idx="9">
                  <c:v>0.30499999999999999</c:v>
                </c:pt>
                <c:pt idx="10">
                  <c:v>0.35799999999999998</c:v>
                </c:pt>
                <c:pt idx="11">
                  <c:v>0.432</c:v>
                </c:pt>
                <c:pt idx="12">
                  <c:v>0.437</c:v>
                </c:pt>
                <c:pt idx="13">
                  <c:v>0.41699999999999998</c:v>
                </c:pt>
                <c:pt idx="14">
                  <c:v>0.64300000000000002</c:v>
                </c:pt>
                <c:pt idx="15">
                  <c:v>1.5580000000000001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6-400E-B3CB-0F0002E9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846687"/>
        <c:axId val="279847103"/>
      </c:barChart>
      <c:catAx>
        <c:axId val="27984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47103"/>
        <c:crosses val="autoZero"/>
        <c:auto val="1"/>
        <c:lblAlgn val="ctr"/>
        <c:lblOffset val="100"/>
        <c:noMultiLvlLbl val="0"/>
      </c:catAx>
      <c:valAx>
        <c:axId val="279847103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466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6743445281753798E-2"/>
          <c:y val="5.3823047830907661E-2"/>
          <c:w val="0.90325655471824617"/>
          <c:h val="0.92172499603012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'Strom- Umlagen'!$B$44</c:f>
              <c:strCache>
                <c:ptCount val="1"/>
                <c:pt idx="0">
                  <c:v>§17f EnWG Offshore Uml.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'Strom- Umlagen'!$C$44:$R$44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'Strom- Umlagen'!$C$45:$R$45</c:f>
              <c:numCache>
                <c:formatCode>0.0000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0.25</c:v>
                </c:pt>
                <c:pt idx="5">
                  <c:v>-5.0999999999999997E-2</c:v>
                </c:pt>
                <c:pt idx="6">
                  <c:v>0.04</c:v>
                </c:pt>
                <c:pt idx="7">
                  <c:v>-2.8000000000000001E-2</c:v>
                </c:pt>
                <c:pt idx="8">
                  <c:v>1.7000000000000001E-2</c:v>
                </c:pt>
                <c:pt idx="9">
                  <c:v>0.41599999999999998</c:v>
                </c:pt>
                <c:pt idx="10">
                  <c:v>0.41599999999999998</c:v>
                </c:pt>
                <c:pt idx="11">
                  <c:v>0.39500000000000002</c:v>
                </c:pt>
                <c:pt idx="12">
                  <c:v>0.41899999999999998</c:v>
                </c:pt>
                <c:pt idx="13">
                  <c:v>0.59099999999999997</c:v>
                </c:pt>
                <c:pt idx="14">
                  <c:v>0.65600000000000003</c:v>
                </c:pt>
                <c:pt idx="15">
                  <c:v>0.81599999999999995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5-4693-8944-C07EFFA8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855423"/>
        <c:axId val="279855007"/>
      </c:barChart>
      <c:catAx>
        <c:axId val="27985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55007"/>
        <c:crosses val="autoZero"/>
        <c:auto val="1"/>
        <c:lblAlgn val="ctr"/>
        <c:lblOffset val="100"/>
        <c:noMultiLvlLbl val="0"/>
      </c:catAx>
      <c:valAx>
        <c:axId val="2798550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985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186508257575514"/>
          <c:y val="7.27076915245559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3866152774177508E-2"/>
          <c:y val="7.2413476911993513E-2"/>
          <c:w val="0.90019473153573559"/>
          <c:h val="0.8140571402723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'Strom- Umlagen'!$B$58</c:f>
              <c:strCache>
                <c:ptCount val="1"/>
                <c:pt idx="0">
                  <c:v>§18 AbLaV-Umlage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1.6440714717999669E-3"/>
                  <c:y val="0.15211273509976408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34-4E41-8243-6E034F322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'Strom- Umlagen'!$C$58:$R$58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'Strom- Umlagen'!$C$59:$R$59</c:f>
              <c:numCache>
                <c:formatCode>0.0000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8.9999999999999993E-3</c:v>
                </c:pt>
                <c:pt idx="5">
                  <c:v>6.0000000000000001E-3</c:v>
                </c:pt>
                <c:pt idx="6">
                  <c:v>0</c:v>
                </c:pt>
                <c:pt idx="7">
                  <c:v>6.0000000000000001E-3</c:v>
                </c:pt>
                <c:pt idx="8">
                  <c:v>1.0999999999999999E-2</c:v>
                </c:pt>
                <c:pt idx="9">
                  <c:v>5.0000000000000001E-3</c:v>
                </c:pt>
                <c:pt idx="10">
                  <c:v>7.0000000000000001E-3</c:v>
                </c:pt>
                <c:pt idx="11">
                  <c:v>8.9999999999999993E-3</c:v>
                </c:pt>
                <c:pt idx="12">
                  <c:v>3.0000000000000001E-3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C-4A13-8E35-9DD41DC90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085567"/>
        <c:axId val="277085983"/>
      </c:barChart>
      <c:catAx>
        <c:axId val="27708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7085983"/>
        <c:crosses val="autoZero"/>
        <c:auto val="1"/>
        <c:lblAlgn val="ctr"/>
        <c:lblOffset val="100"/>
        <c:noMultiLvlLbl val="0"/>
      </c:catAx>
      <c:valAx>
        <c:axId val="27708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7708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CO2-Preis Umlage</a:t>
            </a:r>
            <a:br>
              <a:rPr lang="en-US"/>
            </a:br>
            <a:r>
              <a:rPr lang="en-US" sz="1200"/>
              <a:t>ab 2021 erhoben </a:t>
            </a:r>
          </a:p>
        </c:rich>
      </c:tx>
      <c:layout>
        <c:manualLayout>
          <c:xMode val="edge"/>
          <c:yMode val="edge"/>
          <c:x val="0.37815919229232148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27257288026157E-2"/>
          <c:y val="6.0123545162915251E-2"/>
          <c:w val="0.89739345750230415"/>
          <c:h val="0.82389670988096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'Gas- Umlagen'!$B$3</c:f>
              <c:strCache>
                <c:ptCount val="1"/>
                <c:pt idx="0">
                  <c:v>Umlage CO2-Preis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34680134680134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9B-44B7-A3B8-0FA8FAF0ED80}"/>
                </c:ext>
              </c:extLst>
            </c:dLbl>
            <c:dLbl>
              <c:idx val="1"/>
              <c:layout>
                <c:manualLayout>
                  <c:x val="4.4563279857397506E-3"/>
                  <c:y val="-0.17508417508417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B-44B7-A3B8-0FA8FAF0ED80}"/>
                </c:ext>
              </c:extLst>
            </c:dLbl>
            <c:dLbl>
              <c:idx val="2"/>
              <c:layout>
                <c:manualLayout>
                  <c:x val="-3.2001347425155017E-3"/>
                  <c:y val="-0.1930415263748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9B-44B7-A3B8-0FA8FAF0ED80}"/>
                </c:ext>
              </c:extLst>
            </c:dLbl>
            <c:dLbl>
              <c:idx val="3"/>
              <c:layout>
                <c:manualLayout>
                  <c:x val="-6.4002694850309487E-3"/>
                  <c:y val="-0.14365881032547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9B-44B7-A3B8-0FA8FAF0ED80}"/>
                </c:ext>
              </c:extLst>
            </c:dLbl>
            <c:dLbl>
              <c:idx val="4"/>
              <c:layout>
                <c:manualLayout>
                  <c:x val="-1.7146776406035665E-3"/>
                  <c:y val="-0.18855218855218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9B-44B7-A3B8-0FA8FAF0ED80}"/>
                </c:ext>
              </c:extLst>
            </c:dLbl>
            <c:dLbl>
              <c:idx val="5"/>
              <c:layout>
                <c:manualLayout>
                  <c:x val="6.4002694850309487E-3"/>
                  <c:y val="-0.152637485970819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9B-44B7-A3B8-0FA8FAF0ED80}"/>
                </c:ext>
              </c:extLst>
            </c:dLbl>
            <c:dLbl>
              <c:idx val="6"/>
              <c:layout>
                <c:manualLayout>
                  <c:x val="1.7146920806021153E-3"/>
                  <c:y val="-0.206509539842873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9B-44B7-A3B8-0FA8FAF0ED80}"/>
                </c:ext>
              </c:extLst>
            </c:dLbl>
            <c:dLbl>
              <c:idx val="7"/>
              <c:layout>
                <c:manualLayout>
                  <c:x val="-3.4293841612044484E-3"/>
                  <c:y val="-0.16610549943883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9B-44B7-A3B8-0FA8FAF0ED80}"/>
                </c:ext>
              </c:extLst>
            </c:dLbl>
            <c:dLbl>
              <c:idx val="8"/>
              <c:layout>
                <c:manualLayout>
                  <c:x val="-2.5720381209033364E-3"/>
                  <c:y val="-0.210998877665544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48394953717204E-2"/>
                      <c:h val="7.72392339846408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49B-44B7-A3B8-0FA8FAF0ED80}"/>
                </c:ext>
              </c:extLst>
            </c:dLbl>
            <c:dLbl>
              <c:idx val="9"/>
              <c:layout>
                <c:manualLayout>
                  <c:x val="-2.9708853238265003E-3"/>
                  <c:y val="-0.157126823793490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9B-44B7-A3B8-0FA8FAF0ED80}"/>
                </c:ext>
              </c:extLst>
            </c:dLbl>
            <c:dLbl>
              <c:idx val="10"/>
              <c:layout>
                <c:manualLayout>
                  <c:x val="-3.4293841612044484E-3"/>
                  <c:y val="-0.21997755331088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9B-44B7-A3B8-0FA8FAF0ED80}"/>
                </c:ext>
              </c:extLst>
            </c:dLbl>
            <c:dLbl>
              <c:idx val="11"/>
              <c:layout>
                <c:manualLayout>
                  <c:x val="1.4854193295379106E-3"/>
                  <c:y val="-4.938271604938271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9B-44B7-A3B8-0FA8FAF0ED80}"/>
                </c:ext>
              </c:extLst>
            </c:dLbl>
            <c:dLbl>
              <c:idx val="12"/>
              <c:layout>
                <c:manualLayout>
                  <c:x val="-1.4854193295379106E-3"/>
                  <c:y val="-0.1032547699214366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9B-44B7-A3B8-0FA8FAF0ED80}"/>
                </c:ext>
              </c:extLst>
            </c:dLbl>
            <c:dLbl>
              <c:idx val="13"/>
              <c:layout>
                <c:manualLayout>
                  <c:x val="3.2165659403840166E-4"/>
                  <c:y val="-0.1032547699214366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9B-44B7-A3B8-0FA8FAF0ED80}"/>
                </c:ext>
              </c:extLst>
            </c:dLbl>
            <c:dLbl>
              <c:idx val="14"/>
              <c:layout>
                <c:manualLayout>
                  <c:x val="-4.2034384088637045E-3"/>
                  <c:y val="-0.20650953984287318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C1-4C51-8381-84FBC9556890}"/>
                </c:ext>
              </c:extLst>
            </c:dLbl>
            <c:dLbl>
              <c:idx val="15"/>
              <c:layout>
                <c:manualLayout>
                  <c:x val="-1.3245910325187099E-3"/>
                  <c:y val="-0.25589225589225595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7-4773-B3CD-F198A97523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'Gas- Umlagen'!$C$2:$R$2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'Gas- Umlagen'!$C$3:$R$3</c:f>
              <c:numCache>
                <c:formatCode>0.000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0">
                  <c:v>0.46</c:v>
                </c:pt>
                <c:pt idx="12" formatCode="0.0000">
                  <c:v>0.54600000000000004</c:v>
                </c:pt>
                <c:pt idx="13" formatCode="0.0000">
                  <c:v>0.54600000000000004</c:v>
                </c:pt>
                <c:pt idx="14" formatCode="0.0000">
                  <c:v>0.81630000000000003</c:v>
                </c:pt>
                <c:pt idx="15" formatCode="0.0000">
                  <c:v>0.99790000000000001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9B-44B7-A3B8-0FA8FAF0E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66944"/>
        <c:axId val="121268480"/>
      </c:barChart>
      <c:catAx>
        <c:axId val="1212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68480"/>
        <c:crosses val="autoZero"/>
        <c:auto val="1"/>
        <c:lblAlgn val="ctr"/>
        <c:lblOffset val="100"/>
        <c:noMultiLvlLbl val="0"/>
      </c:catAx>
      <c:valAx>
        <c:axId val="121268480"/>
        <c:scaling>
          <c:orientation val="minMax"/>
          <c:min val="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266944"/>
        <c:crosses val="autoZero"/>
        <c:crossBetween val="between"/>
      </c:valAx>
      <c:spPr>
        <a:solidFill>
          <a:srgbClr val="CCFFCC"/>
        </a:solidFill>
      </c:spPr>
    </c:plotArea>
    <c:plotVisOnly val="1"/>
    <c:dispBlanksAs val="gap"/>
    <c:showDLblsOverMax val="0"/>
  </c:chart>
  <c:spPr>
    <a:solidFill>
      <a:srgbClr val="CCFFCC"/>
    </a:solidFill>
    <a:ln>
      <a:solidFill>
        <a:schemeClr val="accent1"/>
      </a:solidFill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Bilanzierungsumlage</a:t>
            </a:r>
            <a:br>
              <a:rPr lang="en-US"/>
            </a:br>
            <a:r>
              <a:rPr lang="en-US" sz="1200" b="1"/>
              <a:t>wurde bis 2021 nicht auf Endverbraucher umgelegt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12710911136108E-2"/>
          <c:y val="6.7403696945567207E-2"/>
          <c:w val="0.90872890888638924"/>
          <c:h val="0.82897476515996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'Gas- Umlagen'!$B$23</c:f>
              <c:strCache>
                <c:ptCount val="1"/>
                <c:pt idx="0">
                  <c:v>Bilanzierungsumlage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8.4868803311184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7-4CCE-BEAD-2D515382C676}"/>
                </c:ext>
              </c:extLst>
            </c:dLbl>
            <c:dLbl>
              <c:idx val="2"/>
              <c:layout>
                <c:manualLayout>
                  <c:x val="-4.464285714285714E-3"/>
                  <c:y val="-0.10720269891939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7-4CCE-BEAD-2D515382C676}"/>
                </c:ext>
              </c:extLst>
            </c:dLbl>
            <c:dLbl>
              <c:idx val="3"/>
              <c:layout>
                <c:manualLayout>
                  <c:x val="0"/>
                  <c:y val="-0.10720269891939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7-4CCE-BEAD-2D515382C676}"/>
                </c:ext>
              </c:extLst>
            </c:dLbl>
            <c:dLbl>
              <c:idx val="4"/>
              <c:layout>
                <c:manualLayout>
                  <c:x val="4.464285714285714E-3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7-4CCE-BEAD-2D515382C676}"/>
                </c:ext>
              </c:extLst>
            </c:dLbl>
            <c:dLbl>
              <c:idx val="5"/>
              <c:layout>
                <c:manualLayout>
                  <c:x val="2.9761904761904218E-3"/>
                  <c:y val="-8.040202418954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7-4CCE-BEAD-2D515382C676}"/>
                </c:ext>
              </c:extLst>
            </c:dLbl>
            <c:dLbl>
              <c:idx val="6"/>
              <c:layout>
                <c:manualLayout>
                  <c:x val="-4.464285714285714E-3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7-4CCE-BEAD-2D515382C676}"/>
                </c:ext>
              </c:extLst>
            </c:dLbl>
            <c:dLbl>
              <c:idx val="7"/>
              <c:layout>
                <c:manualLayout>
                  <c:x val="-7.4404761904761901E-3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7-4CCE-BEAD-2D515382C676}"/>
                </c:ext>
              </c:extLst>
            </c:dLbl>
            <c:dLbl>
              <c:idx val="8"/>
              <c:layout>
                <c:manualLayout>
                  <c:x val="0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7-4CCE-BEAD-2D515382C676}"/>
                </c:ext>
              </c:extLst>
            </c:dLbl>
            <c:dLbl>
              <c:idx val="9"/>
              <c:layout>
                <c:manualLayout>
                  <c:x val="-4.4642857142858233E-3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97-4CCE-BEAD-2D515382C676}"/>
                </c:ext>
              </c:extLst>
            </c:dLbl>
            <c:dLbl>
              <c:idx val="10"/>
              <c:layout>
                <c:manualLayout>
                  <c:x val="-4.4642857142858233E-3"/>
                  <c:y val="-8.9335582432825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97-4CCE-BEAD-2D515382C676}"/>
                </c:ext>
              </c:extLst>
            </c:dLbl>
            <c:dLbl>
              <c:idx val="11"/>
              <c:layout>
                <c:manualLayout>
                  <c:x val="-1.4880952380953473E-3"/>
                  <c:y val="-9.3802361554467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97-4CCE-BEAD-2D515382C676}"/>
                </c:ext>
              </c:extLst>
            </c:dLbl>
            <c:dLbl>
              <c:idx val="1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97-4CCE-BEAD-2D515382C676}"/>
                </c:ext>
              </c:extLst>
            </c:dLbl>
            <c:dLbl>
              <c:idx val="1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197-4CCE-BEAD-2D515382C676}"/>
                </c:ext>
              </c:extLst>
            </c:dLbl>
            <c:dLbl>
              <c:idx val="14"/>
              <c:layout>
                <c:manualLayout>
                  <c:x val="-2.8070175438596489E-3"/>
                  <c:y val="-8.4868803311184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28-4378-83A9-194DA34773A7}"/>
                </c:ext>
              </c:extLst>
            </c:dLbl>
            <c:dLbl>
              <c:idx val="15"/>
              <c:layout>
                <c:manualLayout>
                  <c:x val="0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93-410D-9D9C-6B30B62005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'Gas- Umlagen'!$C$22:$R$22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'Gas- Umlagen'!$C$23:$R$23</c:f>
              <c:numCache>
                <c:formatCode>0.000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0">
                  <c:v>0</c:v>
                </c:pt>
                <c:pt idx="12" formatCode="0.0000">
                  <c:v>0.56999999999999995</c:v>
                </c:pt>
                <c:pt idx="13">
                  <c:v>0.56999999999999995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7-4CCE-BEAD-2D515382C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8290336"/>
        <c:axId val="2128315712"/>
      </c:barChart>
      <c:catAx>
        <c:axId val="21282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315712"/>
        <c:crosses val="autoZero"/>
        <c:auto val="1"/>
        <c:lblAlgn val="ctr"/>
        <c:lblOffset val="100"/>
        <c:noMultiLvlLbl val="0"/>
      </c:catAx>
      <c:valAx>
        <c:axId val="212831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829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CCFFC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3</xdr:row>
      <xdr:rowOff>25117</xdr:rowOff>
    </xdr:from>
    <xdr:to>
      <xdr:col>17</xdr:col>
      <xdr:colOff>395112</xdr:colOff>
      <xdr:row>14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154446</xdr:colOff>
      <xdr:row>3</xdr:row>
      <xdr:rowOff>73025</xdr:rowOff>
    </xdr:from>
    <xdr:to>
      <xdr:col>1</xdr:col>
      <xdr:colOff>769055</xdr:colOff>
      <xdr:row>4</xdr:row>
      <xdr:rowOff>91723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E6BF615-CBC6-48CA-8DFB-A22F96204D30}"/>
            </a:ext>
          </a:extLst>
        </xdr:cNvPr>
        <xdr:cNvSpPr txBox="1"/>
      </xdr:nvSpPr>
      <xdr:spPr>
        <a:xfrm>
          <a:off x="239113" y="503414"/>
          <a:ext cx="614609" cy="2021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22860</xdr:colOff>
      <xdr:row>17</xdr:row>
      <xdr:rowOff>53340</xdr:rowOff>
    </xdr:from>
    <xdr:to>
      <xdr:col>18</xdr:col>
      <xdr:colOff>0</xdr:colOff>
      <xdr:row>28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1BEEC8-9813-4A2C-9FE1-123825ADA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22860</xdr:colOff>
      <xdr:row>31</xdr:row>
      <xdr:rowOff>53341</xdr:rowOff>
    </xdr:from>
    <xdr:to>
      <xdr:col>18</xdr:col>
      <xdr:colOff>0</xdr:colOff>
      <xdr:row>42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4A49D24-FF44-4069-BEEA-06EE6407C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46</xdr:row>
      <xdr:rowOff>83820</xdr:rowOff>
    </xdr:from>
    <xdr:to>
      <xdr:col>2</xdr:col>
      <xdr:colOff>47625</xdr:colOff>
      <xdr:row>47</xdr:row>
      <xdr:rowOff>100965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456D3A7-6EF3-4F3B-B9C1-8B4DEE436330}"/>
            </a:ext>
          </a:extLst>
        </xdr:cNvPr>
        <xdr:cNvSpPr txBox="1"/>
      </xdr:nvSpPr>
      <xdr:spPr>
        <a:xfrm>
          <a:off x="274320" y="701040"/>
          <a:ext cx="619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38100</xdr:colOff>
      <xdr:row>17</xdr:row>
      <xdr:rowOff>35279</xdr:rowOff>
    </xdr:from>
    <xdr:to>
      <xdr:col>17</xdr:col>
      <xdr:colOff>402166</xdr:colOff>
      <xdr:row>28</xdr:row>
      <xdr:rowOff>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45D9EC24-6CB8-A293-48A8-32BB24677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187325</xdr:colOff>
      <xdr:row>17</xdr:row>
      <xdr:rowOff>79375</xdr:rowOff>
    </xdr:from>
    <xdr:to>
      <xdr:col>1</xdr:col>
      <xdr:colOff>806450</xdr:colOff>
      <xdr:row>18</xdr:row>
      <xdr:rowOff>98425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FAD0E670-5E53-48E4-9ADD-E2B6D2D64EEC}"/>
            </a:ext>
          </a:extLst>
        </xdr:cNvPr>
        <xdr:cNvSpPr txBox="1"/>
      </xdr:nvSpPr>
      <xdr:spPr>
        <a:xfrm>
          <a:off x="271992" y="2979208"/>
          <a:ext cx="619125" cy="202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66674</xdr:colOff>
      <xdr:row>31</xdr:row>
      <xdr:rowOff>66677</xdr:rowOff>
    </xdr:from>
    <xdr:to>
      <xdr:col>17</xdr:col>
      <xdr:colOff>388055</xdr:colOff>
      <xdr:row>42</xdr:row>
      <xdr:rowOff>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74A7C884-AFF5-6344-A904-1A147962E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201436</xdr:colOff>
      <xdr:row>31</xdr:row>
      <xdr:rowOff>88900</xdr:rowOff>
    </xdr:from>
    <xdr:to>
      <xdr:col>1</xdr:col>
      <xdr:colOff>820561</xdr:colOff>
      <xdr:row>32</xdr:row>
      <xdr:rowOff>107950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6407AC09-F6CD-497C-A1B5-A36B7BC71561}"/>
            </a:ext>
          </a:extLst>
        </xdr:cNvPr>
        <xdr:cNvSpPr txBox="1"/>
      </xdr:nvSpPr>
      <xdr:spPr>
        <a:xfrm>
          <a:off x="286103" y="5825067"/>
          <a:ext cx="619125" cy="202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14287</xdr:colOff>
      <xdr:row>45</xdr:row>
      <xdr:rowOff>14287</xdr:rowOff>
    </xdr:from>
    <xdr:to>
      <xdr:col>17</xdr:col>
      <xdr:colOff>388055</xdr:colOff>
      <xdr:row>56</xdr:row>
      <xdr:rowOff>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8F7E3BB-3C6C-C1C1-0F12-5DFD96CE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117828</xdr:colOff>
      <xdr:row>45</xdr:row>
      <xdr:rowOff>50094</xdr:rowOff>
    </xdr:from>
    <xdr:to>
      <xdr:col>1</xdr:col>
      <xdr:colOff>736953</xdr:colOff>
      <xdr:row>46</xdr:row>
      <xdr:rowOff>69144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97E95866-4B25-4C73-8F14-0C05010B25AE}"/>
            </a:ext>
          </a:extLst>
        </xdr:cNvPr>
        <xdr:cNvSpPr txBox="1"/>
      </xdr:nvSpPr>
      <xdr:spPr>
        <a:xfrm>
          <a:off x="202495" y="8439150"/>
          <a:ext cx="619125" cy="202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19050</xdr:colOff>
      <xdr:row>59</xdr:row>
      <xdr:rowOff>7057</xdr:rowOff>
    </xdr:from>
    <xdr:to>
      <xdr:col>17</xdr:col>
      <xdr:colOff>402166</xdr:colOff>
      <xdr:row>69</xdr:row>
      <xdr:rowOff>162278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A328ECD-318D-D370-7982-182DCBAD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146403</xdr:colOff>
      <xdr:row>59</xdr:row>
      <xdr:rowOff>37041</xdr:rowOff>
    </xdr:from>
    <xdr:to>
      <xdr:col>1</xdr:col>
      <xdr:colOff>765528</xdr:colOff>
      <xdr:row>60</xdr:row>
      <xdr:rowOff>56091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83ECB1-5E46-49FA-8001-2EB470769603}"/>
            </a:ext>
          </a:extLst>
        </xdr:cNvPr>
        <xdr:cNvSpPr txBox="1"/>
      </xdr:nvSpPr>
      <xdr:spPr>
        <a:xfrm>
          <a:off x="231070" y="10712097"/>
          <a:ext cx="619125" cy="202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</xdr:colOff>
      <xdr:row>3</xdr:row>
      <xdr:rowOff>53340</xdr:rowOff>
    </xdr:from>
    <xdr:to>
      <xdr:col>17</xdr:col>
      <xdr:colOff>504824</xdr:colOff>
      <xdr:row>18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03BB38D-1B87-471F-B40D-D202518A8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3</xdr:row>
      <xdr:rowOff>123824</xdr:rowOff>
    </xdr:from>
    <xdr:to>
      <xdr:col>2</xdr:col>
      <xdr:colOff>0</xdr:colOff>
      <xdr:row>4</xdr:row>
      <xdr:rowOff>142874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9E651B-2435-489D-98B8-1201E41F0DE2}"/>
            </a:ext>
          </a:extLst>
        </xdr:cNvPr>
        <xdr:cNvSpPr txBox="1"/>
      </xdr:nvSpPr>
      <xdr:spPr>
        <a:xfrm>
          <a:off x="228600" y="552449"/>
          <a:ext cx="619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38099</xdr:colOff>
      <xdr:row>23</xdr:row>
      <xdr:rowOff>133350</xdr:rowOff>
    </xdr:from>
    <xdr:to>
      <xdr:col>18</xdr:col>
      <xdr:colOff>28574</xdr:colOff>
      <xdr:row>38</xdr:row>
      <xdr:rowOff>161925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17BE8D72-9395-34DE-DFB8-6E9E2255B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23</xdr:row>
      <xdr:rowOff>123825</xdr:rowOff>
    </xdr:from>
    <xdr:to>
      <xdr:col>1</xdr:col>
      <xdr:colOff>695325</xdr:colOff>
      <xdr:row>24</xdr:row>
      <xdr:rowOff>142875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5D7DABE2-0FBD-4F68-AE15-183F9B5637A0}"/>
            </a:ext>
          </a:extLst>
        </xdr:cNvPr>
        <xdr:cNvSpPr txBox="1"/>
      </xdr:nvSpPr>
      <xdr:spPr>
        <a:xfrm>
          <a:off x="161925" y="3990975"/>
          <a:ext cx="619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57150</xdr:colOff>
      <xdr:row>43</xdr:row>
      <xdr:rowOff>85725</xdr:rowOff>
    </xdr:from>
    <xdr:to>
      <xdr:col>17</xdr:col>
      <xdr:colOff>504825</xdr:colOff>
      <xdr:row>58</xdr:row>
      <xdr:rowOff>180974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1612E2C4-8FFA-48BA-89A8-CF972D89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142875</xdr:colOff>
      <xdr:row>43</xdr:row>
      <xdr:rowOff>66675</xdr:rowOff>
    </xdr:from>
    <xdr:to>
      <xdr:col>2</xdr:col>
      <xdr:colOff>0</xdr:colOff>
      <xdr:row>44</xdr:row>
      <xdr:rowOff>85725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DDDA334-C0E6-4803-A464-E1188CC64019}"/>
            </a:ext>
          </a:extLst>
        </xdr:cNvPr>
        <xdr:cNvSpPr txBox="1"/>
      </xdr:nvSpPr>
      <xdr:spPr>
        <a:xfrm>
          <a:off x="228600" y="7505700"/>
          <a:ext cx="619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  <xdr:twoCellAnchor>
    <xdr:from>
      <xdr:col>1</xdr:col>
      <xdr:colOff>38099</xdr:colOff>
      <xdr:row>63</xdr:row>
      <xdr:rowOff>42862</xdr:rowOff>
    </xdr:from>
    <xdr:to>
      <xdr:col>18</xdr:col>
      <xdr:colOff>9525</xdr:colOff>
      <xdr:row>78</xdr:row>
      <xdr:rowOff>161924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D74D9E7C-19E6-9BC1-7287-F395EF520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63</xdr:row>
      <xdr:rowOff>66675</xdr:rowOff>
    </xdr:from>
    <xdr:to>
      <xdr:col>1</xdr:col>
      <xdr:colOff>695325</xdr:colOff>
      <xdr:row>64</xdr:row>
      <xdr:rowOff>85725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96450451-7372-4B0A-A9D7-C8810DB55F57}"/>
            </a:ext>
          </a:extLst>
        </xdr:cNvPr>
        <xdr:cNvSpPr txBox="1"/>
      </xdr:nvSpPr>
      <xdr:spPr>
        <a:xfrm>
          <a:off x="161925" y="10944225"/>
          <a:ext cx="619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/>
            <a:t>ct./kWh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7"/>
  <sheetViews>
    <sheetView tabSelected="1" zoomScale="90" zoomScaleNormal="90" workbookViewId="0">
      <selection activeCell="S14" sqref="S14"/>
    </sheetView>
  </sheetViews>
  <sheetFormatPr baseColWidth="10" defaultRowHeight="14.5" x14ac:dyDescent="0.35"/>
  <cols>
    <col min="1" max="1" width="1.1796875" customWidth="1"/>
    <col min="2" max="2" width="14.08984375" customWidth="1"/>
    <col min="3" max="7" width="5.90625" bestFit="1" customWidth="1"/>
    <col min="8" max="8" width="6.54296875" bestFit="1" customWidth="1"/>
    <col min="9" max="9" width="5.90625" bestFit="1" customWidth="1"/>
    <col min="10" max="10" width="6.54296875" bestFit="1" customWidth="1"/>
    <col min="11" max="18" width="5.90625" bestFit="1" customWidth="1"/>
  </cols>
  <sheetData>
    <row r="1" spans="2:18" ht="32" customHeight="1" x14ac:dyDescent="0.35">
      <c r="B1" s="10" t="s">
        <v>10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2:18" x14ac:dyDescent="0.35">
      <c r="B2" s="6" t="s">
        <v>6</v>
      </c>
      <c r="C2" s="2">
        <v>2010</v>
      </c>
      <c r="D2" s="2">
        <v>2011</v>
      </c>
      <c r="E2" s="2">
        <v>2012</v>
      </c>
      <c r="F2" s="2">
        <v>2013</v>
      </c>
      <c r="G2" s="2">
        <v>2014</v>
      </c>
      <c r="H2" s="2">
        <v>2015</v>
      </c>
      <c r="I2" s="2">
        <v>2016</v>
      </c>
      <c r="J2" s="2">
        <v>2017</v>
      </c>
      <c r="K2" s="2">
        <v>2018</v>
      </c>
      <c r="L2" s="2">
        <v>2019</v>
      </c>
      <c r="M2" s="2">
        <v>2020</v>
      </c>
      <c r="N2" s="2">
        <v>2021</v>
      </c>
      <c r="O2" s="2">
        <v>2022</v>
      </c>
      <c r="P2" s="2">
        <v>2023</v>
      </c>
      <c r="Q2" s="2">
        <v>2024</v>
      </c>
      <c r="R2" s="2">
        <v>2025</v>
      </c>
    </row>
    <row r="3" spans="2:18" x14ac:dyDescent="0.35">
      <c r="B3" s="7"/>
      <c r="C3" s="14">
        <v>2.0470000000000002</v>
      </c>
      <c r="D3" s="12">
        <v>3.53</v>
      </c>
      <c r="E3" s="12">
        <v>3.5924999999999998</v>
      </c>
      <c r="F3" s="12">
        <v>5.2770000000000001</v>
      </c>
      <c r="G3" s="12">
        <v>6.24</v>
      </c>
      <c r="H3" s="12">
        <v>6.17</v>
      </c>
      <c r="I3" s="12">
        <v>6.3540000000000001</v>
      </c>
      <c r="J3" s="12">
        <v>6.88</v>
      </c>
      <c r="K3" s="12">
        <v>6.79</v>
      </c>
      <c r="L3" s="12">
        <v>6.41</v>
      </c>
      <c r="M3" s="12">
        <v>6.7560000000000002</v>
      </c>
      <c r="N3" s="12">
        <v>6.5</v>
      </c>
      <c r="O3" s="12">
        <v>0</v>
      </c>
      <c r="P3" s="12">
        <v>0</v>
      </c>
      <c r="Q3" s="13">
        <v>0</v>
      </c>
      <c r="R3" s="13">
        <v>0</v>
      </c>
    </row>
    <row r="5" spans="2:18" x14ac:dyDescent="0.35">
      <c r="R5" s="4"/>
    </row>
    <row r="15" spans="2:18" ht="6.65" customHeight="1" x14ac:dyDescent="0.35"/>
    <row r="16" spans="2:18" x14ac:dyDescent="0.35">
      <c r="B16" s="6" t="s">
        <v>0</v>
      </c>
      <c r="C16" s="2">
        <v>2010</v>
      </c>
      <c r="D16" s="2">
        <v>2011</v>
      </c>
      <c r="E16" s="2">
        <v>2012</v>
      </c>
      <c r="F16" s="2">
        <v>2013</v>
      </c>
      <c r="G16" s="2">
        <v>2014</v>
      </c>
      <c r="H16" s="2">
        <v>2015</v>
      </c>
      <c r="I16" s="2">
        <v>2016</v>
      </c>
      <c r="J16" s="2">
        <v>2017</v>
      </c>
      <c r="K16" s="2">
        <v>2018</v>
      </c>
      <c r="L16" s="2">
        <v>2019</v>
      </c>
      <c r="M16" s="2">
        <v>2020</v>
      </c>
      <c r="N16" s="2">
        <v>2021</v>
      </c>
      <c r="O16" s="2">
        <v>2022</v>
      </c>
      <c r="P16" s="2">
        <v>2023</v>
      </c>
      <c r="Q16" s="2">
        <v>2024</v>
      </c>
      <c r="R16" s="2">
        <v>2025</v>
      </c>
    </row>
    <row r="17" spans="2:18" x14ac:dyDescent="0.35">
      <c r="B17" s="7"/>
      <c r="C17" s="14">
        <v>0.13</v>
      </c>
      <c r="D17" s="14">
        <v>0.03</v>
      </c>
      <c r="E17" s="14">
        <v>2E-3</v>
      </c>
      <c r="F17" s="14">
        <v>0.126</v>
      </c>
      <c r="G17" s="14">
        <v>0.17799999999999999</v>
      </c>
      <c r="H17" s="14">
        <v>0.254</v>
      </c>
      <c r="I17" s="14">
        <v>0.44500000000000001</v>
      </c>
      <c r="J17" s="14">
        <v>0.438</v>
      </c>
      <c r="K17" s="14">
        <v>0.34499999999999997</v>
      </c>
      <c r="L17" s="14">
        <v>0.28000000000000003</v>
      </c>
      <c r="M17" s="14">
        <v>0.22600000000000001</v>
      </c>
      <c r="N17" s="15">
        <v>0.254</v>
      </c>
      <c r="O17" s="15">
        <v>0.378</v>
      </c>
      <c r="P17" s="15">
        <v>0.35699999999999998</v>
      </c>
      <c r="Q17" s="15">
        <v>0.27500000000000002</v>
      </c>
      <c r="R17" s="15">
        <v>0.27700000000000002</v>
      </c>
    </row>
    <row r="29" spans="2:18" ht="6.65" customHeight="1" x14ac:dyDescent="0.35"/>
    <row r="30" spans="2:18" x14ac:dyDescent="0.35">
      <c r="B30" s="6" t="s">
        <v>1</v>
      </c>
      <c r="C30" s="2">
        <v>2010</v>
      </c>
      <c r="D30" s="2">
        <v>2011</v>
      </c>
      <c r="E30" s="2">
        <v>2012</v>
      </c>
      <c r="F30" s="2">
        <v>2013</v>
      </c>
      <c r="G30" s="2">
        <v>2014</v>
      </c>
      <c r="H30" s="2">
        <v>2015</v>
      </c>
      <c r="I30" s="2">
        <v>2016</v>
      </c>
      <c r="J30" s="2">
        <v>2017</v>
      </c>
      <c r="K30" s="2">
        <v>2018</v>
      </c>
      <c r="L30" s="2">
        <v>2019</v>
      </c>
      <c r="M30" s="2">
        <v>2020</v>
      </c>
      <c r="N30" s="2">
        <v>2021</v>
      </c>
      <c r="O30" s="2">
        <v>2022</v>
      </c>
      <c r="P30" s="2">
        <v>2023</v>
      </c>
      <c r="Q30" s="2">
        <v>2024</v>
      </c>
      <c r="R30" s="2">
        <v>2025</v>
      </c>
    </row>
    <row r="31" spans="2:18" x14ac:dyDescent="0.35">
      <c r="B31" s="7"/>
      <c r="C31" s="14">
        <v>0</v>
      </c>
      <c r="D31" s="14">
        <v>0</v>
      </c>
      <c r="E31" s="14">
        <v>0.151</v>
      </c>
      <c r="F31" s="14">
        <v>0.32900000000000001</v>
      </c>
      <c r="G31" s="14">
        <v>0.187</v>
      </c>
      <c r="H31" s="14">
        <v>0.22700000000000001</v>
      </c>
      <c r="I31" s="14">
        <v>0.378</v>
      </c>
      <c r="J31" s="14">
        <v>0.38800000000000001</v>
      </c>
      <c r="K31" s="14">
        <v>0.37</v>
      </c>
      <c r="L31" s="14">
        <v>0.30499999999999999</v>
      </c>
      <c r="M31" s="14">
        <v>0.35799999999999998</v>
      </c>
      <c r="N31" s="14">
        <v>0.432</v>
      </c>
      <c r="O31" s="14">
        <v>0.437</v>
      </c>
      <c r="P31" s="14">
        <v>0.41699999999999998</v>
      </c>
      <c r="Q31" s="15">
        <v>0.64300000000000002</v>
      </c>
      <c r="R31" s="15">
        <v>1.5580000000000001</v>
      </c>
    </row>
    <row r="43" spans="2:18" ht="6.65" customHeight="1" x14ac:dyDescent="0.35"/>
    <row r="44" spans="2:18" x14ac:dyDescent="0.35">
      <c r="B44" s="8" t="s">
        <v>7</v>
      </c>
      <c r="C44" s="2">
        <v>2010</v>
      </c>
      <c r="D44" s="2">
        <v>2011</v>
      </c>
      <c r="E44" s="2">
        <v>2012</v>
      </c>
      <c r="F44" s="2">
        <v>2013</v>
      </c>
      <c r="G44" s="2">
        <v>2014</v>
      </c>
      <c r="H44" s="2">
        <v>2015</v>
      </c>
      <c r="I44" s="2">
        <v>2016</v>
      </c>
      <c r="J44" s="2">
        <v>2017</v>
      </c>
      <c r="K44" s="2">
        <v>2018</v>
      </c>
      <c r="L44" s="2">
        <v>2019</v>
      </c>
      <c r="M44" s="2">
        <v>2020</v>
      </c>
      <c r="N44" s="2">
        <v>2021</v>
      </c>
      <c r="O44" s="2">
        <v>2022</v>
      </c>
      <c r="P44" s="2">
        <v>2023</v>
      </c>
      <c r="Q44" s="2">
        <v>2024</v>
      </c>
      <c r="R44" s="2">
        <v>2025</v>
      </c>
    </row>
    <row r="45" spans="2:18" x14ac:dyDescent="0.35">
      <c r="B45" s="9"/>
      <c r="C45" s="14">
        <v>0</v>
      </c>
      <c r="D45" s="14">
        <v>0</v>
      </c>
      <c r="E45" s="14">
        <v>0</v>
      </c>
      <c r="F45" s="14">
        <v>0.25</v>
      </c>
      <c r="G45" s="14">
        <v>0.25</v>
      </c>
      <c r="H45" s="14">
        <v>-5.0999999999999997E-2</v>
      </c>
      <c r="I45" s="14">
        <v>0.04</v>
      </c>
      <c r="J45" s="14">
        <v>-2.8000000000000001E-2</v>
      </c>
      <c r="K45" s="14">
        <v>1.7000000000000001E-2</v>
      </c>
      <c r="L45" s="14">
        <v>0.41599999999999998</v>
      </c>
      <c r="M45" s="14">
        <v>0.41599999999999998</v>
      </c>
      <c r="N45" s="14">
        <v>0.39500000000000002</v>
      </c>
      <c r="O45" s="14">
        <v>0.41899999999999998</v>
      </c>
      <c r="P45" s="14">
        <v>0.59099999999999997</v>
      </c>
      <c r="Q45" s="15">
        <v>0.65600000000000003</v>
      </c>
      <c r="R45" s="15">
        <v>0.81599999999999995</v>
      </c>
    </row>
    <row r="57" spans="2:18" ht="6.65" customHeight="1" x14ac:dyDescent="0.35"/>
    <row r="58" spans="2:18" x14ac:dyDescent="0.35">
      <c r="B58" s="8" t="s">
        <v>5</v>
      </c>
      <c r="C58" s="2">
        <v>2010</v>
      </c>
      <c r="D58" s="2">
        <v>2011</v>
      </c>
      <c r="E58" s="2">
        <v>2012</v>
      </c>
      <c r="F58" s="2">
        <v>2013</v>
      </c>
      <c r="G58" s="2">
        <v>2014</v>
      </c>
      <c r="H58" s="2">
        <v>2015</v>
      </c>
      <c r="I58" s="2">
        <v>2016</v>
      </c>
      <c r="J58" s="2">
        <v>2017</v>
      </c>
      <c r="K58" s="2">
        <v>2018</v>
      </c>
      <c r="L58" s="2">
        <v>2019</v>
      </c>
      <c r="M58" s="2">
        <v>2020</v>
      </c>
      <c r="N58" s="2">
        <v>2021</v>
      </c>
      <c r="O58" s="2">
        <v>2022</v>
      </c>
      <c r="P58" s="2">
        <v>2023</v>
      </c>
      <c r="Q58" s="2">
        <v>2024</v>
      </c>
      <c r="R58" s="2">
        <v>2025</v>
      </c>
    </row>
    <row r="59" spans="2:18" x14ac:dyDescent="0.35">
      <c r="B59" s="9"/>
      <c r="C59" s="14">
        <v>0</v>
      </c>
      <c r="D59" s="14">
        <v>0</v>
      </c>
      <c r="E59" s="14">
        <v>0</v>
      </c>
      <c r="F59" s="14">
        <v>0</v>
      </c>
      <c r="G59" s="14">
        <v>8.9999999999999993E-3</v>
      </c>
      <c r="H59" s="14">
        <v>6.0000000000000001E-3</v>
      </c>
      <c r="I59" s="14">
        <v>0</v>
      </c>
      <c r="J59" s="14">
        <v>6.0000000000000001E-3</v>
      </c>
      <c r="K59" s="14">
        <v>1.0999999999999999E-2</v>
      </c>
      <c r="L59" s="14">
        <v>5.0000000000000001E-3</v>
      </c>
      <c r="M59" s="14">
        <v>7.0000000000000001E-3</v>
      </c>
      <c r="N59" s="14">
        <v>8.9999999999999993E-3</v>
      </c>
      <c r="O59" s="14">
        <v>3.0000000000000001E-3</v>
      </c>
      <c r="P59" s="15">
        <v>0</v>
      </c>
      <c r="Q59" s="15">
        <v>0</v>
      </c>
      <c r="R59" s="15">
        <v>0</v>
      </c>
    </row>
    <row r="76" ht="8.4" customHeight="1" x14ac:dyDescent="0.35"/>
    <row r="77" ht="8.4" customHeight="1" x14ac:dyDescent="0.35"/>
  </sheetData>
  <mergeCells count="6">
    <mergeCell ref="B1:R1"/>
    <mergeCell ref="B2:B3"/>
    <mergeCell ref="B16:B17"/>
    <mergeCell ref="B30:B31"/>
    <mergeCell ref="B44:B45"/>
    <mergeCell ref="B58:B59"/>
  </mergeCells>
  <pageMargins left="0.70866141732283472" right="0.11811023622047245" top="0.39370078740157483" bottom="0" header="0.11811023622047245" footer="0.31496062992125984"/>
  <pageSetup paperSize="9" scale="79" orientation="portrait" horizontalDpi="360" verticalDpi="360" r:id="rId1"/>
  <headerFooter>
    <oddHeader>&amp;L&amp;F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7215-7CD1-47BC-A618-E77E9256399E}">
  <dimension ref="B1:S80"/>
  <sheetViews>
    <sheetView zoomScale="80" zoomScaleNormal="80" workbookViewId="0">
      <selection activeCell="B1" sqref="B1:R1"/>
    </sheetView>
  </sheetViews>
  <sheetFormatPr baseColWidth="10" defaultRowHeight="14.5" x14ac:dyDescent="0.35"/>
  <cols>
    <col min="1" max="1" width="1.1796875" customWidth="1"/>
    <col min="2" max="2" width="12" customWidth="1"/>
    <col min="3" max="3" width="8" customWidth="1"/>
    <col min="4" max="8" width="8.08984375" customWidth="1"/>
    <col min="9" max="15" width="8.36328125" customWidth="1"/>
    <col min="16" max="18" width="7.54296875" customWidth="1"/>
    <col min="19" max="19" width="1.1796875" customWidth="1"/>
  </cols>
  <sheetData>
    <row r="1" spans="2:19" ht="45.5" customHeight="1" x14ac:dyDescent="0.35">
      <c r="B1" s="10" t="s">
        <v>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2:19" x14ac:dyDescent="0.35">
      <c r="B2" s="1"/>
      <c r="C2" s="2">
        <v>2010</v>
      </c>
      <c r="D2" s="2">
        <v>2011</v>
      </c>
      <c r="E2" s="2">
        <v>2012</v>
      </c>
      <c r="F2" s="2">
        <v>2013</v>
      </c>
      <c r="G2" s="2">
        <v>2014</v>
      </c>
      <c r="H2" s="2">
        <v>2015</v>
      </c>
      <c r="I2" s="2">
        <v>2016</v>
      </c>
      <c r="J2" s="2">
        <v>2017</v>
      </c>
      <c r="K2" s="2">
        <v>2018</v>
      </c>
      <c r="L2" s="2">
        <v>2019</v>
      </c>
      <c r="M2" s="2">
        <v>2020</v>
      </c>
      <c r="N2" s="2">
        <v>2021</v>
      </c>
      <c r="O2" s="2">
        <v>2022</v>
      </c>
      <c r="P2" s="2">
        <v>2023</v>
      </c>
      <c r="Q2" s="2">
        <v>2024</v>
      </c>
      <c r="R2" s="2">
        <v>2025</v>
      </c>
    </row>
    <row r="3" spans="2:19" x14ac:dyDescent="0.35">
      <c r="B3" s="1" t="s">
        <v>2</v>
      </c>
      <c r="C3" s="5"/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3">
        <v>0.46</v>
      </c>
      <c r="O3" s="3">
        <v>0.54600000000000004</v>
      </c>
      <c r="P3" s="3">
        <v>0.54600000000000004</v>
      </c>
      <c r="Q3" s="3">
        <v>0.81630000000000003</v>
      </c>
      <c r="R3" s="3">
        <v>0.99790000000000001</v>
      </c>
    </row>
    <row r="5" spans="2:19" x14ac:dyDescent="0.35">
      <c r="S5" s="4"/>
    </row>
    <row r="20" spans="2:19" ht="6" customHeight="1" x14ac:dyDescent="0.35"/>
    <row r="21" spans="2:19" ht="6.65" customHeight="1" x14ac:dyDescent="0.35"/>
    <row r="22" spans="2:19" x14ac:dyDescent="0.35">
      <c r="B22" s="1"/>
      <c r="C22" s="2">
        <v>2010</v>
      </c>
      <c r="D22" s="2">
        <v>2011</v>
      </c>
      <c r="E22" s="2">
        <v>2012</v>
      </c>
      <c r="F22" s="2">
        <v>2013</v>
      </c>
      <c r="G22" s="2">
        <v>2014</v>
      </c>
      <c r="H22" s="2">
        <v>2015</v>
      </c>
      <c r="I22" s="2">
        <v>2016</v>
      </c>
      <c r="J22" s="2">
        <v>2017</v>
      </c>
      <c r="K22" s="2">
        <v>2018</v>
      </c>
      <c r="L22" s="2">
        <v>2019</v>
      </c>
      <c r="M22" s="2">
        <v>2020</v>
      </c>
      <c r="N22" s="2">
        <v>2021</v>
      </c>
      <c r="O22" s="2">
        <v>2022</v>
      </c>
      <c r="P22" s="2">
        <v>2023</v>
      </c>
      <c r="Q22" s="2">
        <v>2024</v>
      </c>
      <c r="R22" s="2">
        <v>2025</v>
      </c>
    </row>
    <row r="23" spans="2:19" x14ac:dyDescent="0.35">
      <c r="B23" s="1" t="s">
        <v>3</v>
      </c>
      <c r="C23" s="5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3">
        <v>0</v>
      </c>
      <c r="O23" s="3">
        <v>0.56999999999999995</v>
      </c>
      <c r="P23" s="5">
        <v>0.56999999999999995</v>
      </c>
      <c r="Q23" s="5">
        <v>0</v>
      </c>
      <c r="R23" s="5">
        <v>0</v>
      </c>
    </row>
    <row r="25" spans="2:19" x14ac:dyDescent="0.35">
      <c r="S25" s="4"/>
    </row>
    <row r="40" spans="2:19" ht="7.75" customHeight="1" x14ac:dyDescent="0.35"/>
    <row r="41" spans="2:19" ht="6.65" customHeight="1" x14ac:dyDescent="0.35"/>
    <row r="42" spans="2:19" ht="15" customHeight="1" x14ac:dyDescent="0.35">
      <c r="B42" s="1"/>
      <c r="C42" s="2">
        <v>2010</v>
      </c>
      <c r="D42" s="2">
        <v>2011</v>
      </c>
      <c r="E42" s="2">
        <v>2012</v>
      </c>
      <c r="F42" s="2">
        <v>2013</v>
      </c>
      <c r="G42" s="2">
        <v>2014</v>
      </c>
      <c r="H42" s="2">
        <v>2015</v>
      </c>
      <c r="I42" s="2">
        <v>2016</v>
      </c>
      <c r="J42" s="2">
        <v>2017</v>
      </c>
      <c r="K42" s="2">
        <v>2018</v>
      </c>
      <c r="L42" s="2">
        <v>2019</v>
      </c>
      <c r="M42" s="2">
        <v>2020</v>
      </c>
      <c r="N42" s="2">
        <v>2021</v>
      </c>
      <c r="O42" s="2">
        <v>2022</v>
      </c>
      <c r="P42" s="2">
        <v>2023</v>
      </c>
      <c r="Q42" s="2">
        <v>2024</v>
      </c>
      <c r="R42" s="2">
        <v>2025</v>
      </c>
    </row>
    <row r="43" spans="2:19" x14ac:dyDescent="0.35">
      <c r="B43" s="1" t="s">
        <v>4</v>
      </c>
      <c r="C43" s="5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3">
        <v>0</v>
      </c>
      <c r="O43" s="3">
        <v>5.8999999999999997E-2</v>
      </c>
      <c r="P43" s="3">
        <v>0.14499999999999999</v>
      </c>
      <c r="Q43" s="5">
        <v>0.186</v>
      </c>
      <c r="R43" s="5">
        <v>0.29899999999999999</v>
      </c>
    </row>
    <row r="45" spans="2:19" x14ac:dyDescent="0.35">
      <c r="S45" s="4"/>
    </row>
    <row r="60" spans="2:18" ht="7.75" customHeight="1" x14ac:dyDescent="0.35"/>
    <row r="61" spans="2:18" ht="7.75" customHeight="1" x14ac:dyDescent="0.35"/>
    <row r="62" spans="2:18" x14ac:dyDescent="0.35">
      <c r="B62" s="1"/>
      <c r="C62" s="2">
        <v>2010</v>
      </c>
      <c r="D62" s="2">
        <v>2011</v>
      </c>
      <c r="E62" s="2">
        <v>2012</v>
      </c>
      <c r="F62" s="2">
        <v>2013</v>
      </c>
      <c r="G62" s="2">
        <v>2014</v>
      </c>
      <c r="H62" s="2">
        <v>2015</v>
      </c>
      <c r="I62" s="2">
        <v>2016</v>
      </c>
      <c r="J62" s="2">
        <v>2017</v>
      </c>
      <c r="K62" s="2">
        <v>2018</v>
      </c>
      <c r="L62" s="2">
        <v>2019</v>
      </c>
      <c r="M62" s="2">
        <v>2020</v>
      </c>
      <c r="N62" s="2">
        <v>2021</v>
      </c>
      <c r="O62" s="2">
        <v>2022</v>
      </c>
      <c r="P62" s="2">
        <v>2023</v>
      </c>
      <c r="Q62" s="2">
        <v>2024</v>
      </c>
      <c r="R62" s="2">
        <v>2025</v>
      </c>
    </row>
    <row r="63" spans="2:18" x14ac:dyDescent="0.35">
      <c r="B63" s="1" t="s">
        <v>8</v>
      </c>
      <c r="C63" s="5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3">
        <v>0</v>
      </c>
      <c r="O63" s="3">
        <v>3.7999999999999999E-2</v>
      </c>
      <c r="P63" s="5">
        <v>4.4999999999999998E-2</v>
      </c>
      <c r="Q63" s="5">
        <v>2.1000000000000001E-2</v>
      </c>
      <c r="R63" s="5">
        <v>2.1000000000000001E-2</v>
      </c>
    </row>
    <row r="65" spans="19:19" x14ac:dyDescent="0.35">
      <c r="S65" s="4"/>
    </row>
    <row r="80" spans="19:19" ht="6.65" customHeight="1" x14ac:dyDescent="0.35"/>
  </sheetData>
  <mergeCells count="1">
    <mergeCell ref="B1:R1"/>
  </mergeCells>
  <pageMargins left="0.70866141732283472" right="0.11811023622047245" top="0.78740157480314965" bottom="0.59055118110236227" header="0.31496062992125984" footer="0.31496062992125984"/>
  <pageSetup paperSize="9" scale="65" orientation="portrait" horizontalDpi="360" verticalDpi="360" r:id="rId1"/>
  <headerFooter>
    <oddHeader>&amp;L&amp;F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Strom- Umlagen</vt:lpstr>
      <vt:lpstr>Gas- Umlagen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Hinrichs</dc:creator>
  <cp:lastModifiedBy>Günter Hinrichs</cp:lastModifiedBy>
  <cp:lastPrinted>2025-11-21T11:44:04Z</cp:lastPrinted>
  <dcterms:created xsi:type="dcterms:W3CDTF">2016-11-03T08:04:11Z</dcterms:created>
  <dcterms:modified xsi:type="dcterms:W3CDTF">2025-11-21T11:44:45Z</dcterms:modified>
</cp:coreProperties>
</file>